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70" activeTab="1"/>
  </bookViews>
  <sheets>
    <sheet name="Sheet1" sheetId="1" r:id="rId1"/>
    <sheet name="Compatibility Worksheet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<sst xmlns="http://schemas.openxmlformats.org/spreadsheetml/2006/main" count="3" uniqueCount="3">
  <si>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Compatibility worksheet for Milnor P pages.</t>
  </si>
  <si>
    <t xml:space="preserve">           Formula Number -----&gt;</t>
  </si>
  <si>
    <t>Enter Maintenence Dosage Here -----&gt;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</si>
</sst>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urier"/>
      <family val="0"/>
    </font>
    <font>
      <b/>
      <u val="single"/>
      <sz val="10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/>
    </xf>
    <xf numFmtId="165" fontId="0" fillId="0" borderId="1" xfId="0" applyNumberFormat="1" applyBorder="1" applyAlignment="1" applyProtection="1">
      <alignment/>
      <protection/>
    </xf>
    <xf numFmtId="165" fontId="0" fillId="0" borderId="2" xfId="0" applyNumberFormat="1" applyBorder="1" applyAlignment="1" applyProtection="1">
      <alignment/>
      <protection/>
    </xf>
    <xf numFmtId="165" fontId="0" fillId="0" borderId="3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0" fillId="0" borderId="4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5" fontId="0" fillId="0" borderId="5" xfId="0" applyNumberFormat="1" applyBorder="1" applyAlignment="1" applyProtection="1">
      <alignment/>
      <protection/>
    </xf>
    <xf numFmtId="165" fontId="0" fillId="0" borderId="6" xfId="0" applyNumberFormat="1" applyBorder="1" applyAlignment="1" applyProtection="1">
      <alignment/>
      <protection/>
    </xf>
    <xf numFmtId="164" fontId="0" fillId="0" borderId="7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9"/>
  <sheetViews>
    <sheetView showGridLines="0" tabSelected="1" zoomScale="75" zoomScaleNormal="75" workbookViewId="0" topLeftCell="A1">
      <selection activeCell="D31" sqref="D31"/>
    </sheetView>
  </sheetViews>
  <sheetFormatPr defaultColWidth="10.625" defaultRowHeight="12.75"/>
  <cols>
    <col min="5" max="20" width="6.625" style="0" customWidth="1"/>
  </cols>
  <sheetData>
    <row r="1" ht="12">
      <c r="A1" s="4" t="s">
        <v>0</v>
      </c>
    </row>
    <row r="2" ht="12">
      <c r="C2" s="1"/>
    </row>
    <row r="4" spans="1:21" ht="12">
      <c r="A4" s="3" t="s">
        <v>1</v>
      </c>
      <c r="D4" s="2"/>
      <c r="E4" s="2">
        <v>0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/>
    </row>
    <row r="5" spans="1:20" ht="12">
      <c r="A5" s="3" t="s">
        <v>2</v>
      </c>
      <c r="E5" s="2">
        <v>0</v>
      </c>
      <c r="F5" s="2">
        <v>28</v>
      </c>
      <c r="G5" s="2">
        <v>20</v>
      </c>
      <c r="H5" s="2">
        <v>28</v>
      </c>
      <c r="I5" s="2">
        <v>0</v>
      </c>
      <c r="J5" s="2">
        <v>13</v>
      </c>
      <c r="K5" s="2">
        <v>13</v>
      </c>
      <c r="L5" s="2">
        <v>20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</row>
    <row r="6" ht="12">
      <c r="A6" s="5"/>
    </row>
    <row r="7" spans="4:22" ht="12">
      <c r="D7" s="2">
        <v>0</v>
      </c>
      <c r="E7">
        <f>+E5</f>
        <v>0</v>
      </c>
      <c r="F7" s="6">
        <f>IF(F5&lt;&gt;0,IF(((E5^2)/F5)&gt;(3*E5),E5*3,(E5^2)/F5),(E5*3))</f>
        <v>0</v>
      </c>
      <c r="G7" s="6">
        <f>IF(G5&lt;&gt;0,IF(((E5^2)/G5)&gt;(3*E5),E5*3,(E5^2)/G5),(E5*3))</f>
        <v>0</v>
      </c>
      <c r="H7" s="6">
        <f>IF(H5&lt;&gt;0,IF(((E5^2)/H5)&gt;(3*E5),E5*3,(E5^2)/H5),(E5*3))</f>
        <v>0</v>
      </c>
      <c r="I7" s="6">
        <f>IF(I5&lt;&gt;0,IF(((E5^2)/I5)&gt;(3*E5),E5*3,(E5^2)/I5),(E5*3))</f>
        <v>0</v>
      </c>
      <c r="J7" s="6">
        <f>IF(J5&lt;&gt;0,IF(((E5^2)/J5)&gt;(3*E5),E5*3,(E5^2)/J5),(E5*3))</f>
        <v>0</v>
      </c>
      <c r="K7" s="6">
        <f>IF(K5&lt;&gt;0,IF(((E5^2)/K5)&gt;(3*E5),E5*3,(E5^2)/K5),(E5*3))</f>
        <v>0</v>
      </c>
      <c r="L7" s="6">
        <f>IF(L5&lt;&gt;0,IF(((E5^2)/L5)&gt;(3*E5),E5*3,(E5^2)/L5),(E5*3))</f>
        <v>0</v>
      </c>
      <c r="M7" s="6">
        <f>IF(M5&lt;&gt;0,IF(((E5^2)/M5)&gt;(3*E5),E5*3,(E5^2)/M5),(E5*3))</f>
        <v>0</v>
      </c>
      <c r="N7" s="6">
        <f>IF(N5&lt;&gt;0,IF(((E5^2)/N5)&gt;(3*E5),E5*3,(E5^2)/N5),(E5*3))</f>
        <v>0</v>
      </c>
      <c r="O7" s="6">
        <f>IF(O5&lt;&gt;0,IF(((E5^2)/O5)&gt;(3*E5),E5*3,(E5^2)/O5),(E5*3))</f>
        <v>0</v>
      </c>
      <c r="P7" s="6">
        <f>IF(P5&lt;&gt;0,IF(((E5^2)/P5)&gt;(3*E5),E5*3,(E5^2)/P5),(E5*3))</f>
        <v>0</v>
      </c>
      <c r="Q7" s="6">
        <f>IF(Q5&lt;&gt;0,IF(((E5^2)/Q5)&gt;(3*E5),E5*3,(E5^2)/Q5),(E5*3))</f>
        <v>0</v>
      </c>
      <c r="R7" s="6">
        <f>IF(R5&lt;&gt;0,IF(((E5^2)/R5)&gt;(3*E5),E5*3,(E5^2)/R5),(E5*3))</f>
        <v>0</v>
      </c>
      <c r="S7" s="6">
        <f>IF(S5&lt;&gt;0,IF(((E5^2)/S5)&gt;(3*E5),E5*3,(E5^2)/S5),(E5*3))</f>
        <v>0</v>
      </c>
      <c r="T7" s="7">
        <f>IF(T5&lt;&gt;0,IF(((E5^2)/T5)&gt;(3*E5),E5*3,(E5^2)/T5),(E5*3))</f>
        <v>0</v>
      </c>
      <c r="U7" s="2"/>
      <c r="V7" s="2"/>
    </row>
    <row r="8" spans="4:22" ht="12">
      <c r="D8" s="2">
        <v>1</v>
      </c>
      <c r="E8" s="8">
        <f>IF(E5&lt;&gt;0,IF(((F5^2)/E5)&gt;(3*F5),F5*3,(F5^2)/E5),(F5*3))</f>
        <v>84</v>
      </c>
      <c r="F8" s="9">
        <f>+F5</f>
        <v>28</v>
      </c>
      <c r="G8" s="9">
        <f>IF(G5&lt;&gt;0,IF(((F5^2)/G5)&gt;(3*F5),F5*3,(F5^2)/G5),(F5*3))</f>
        <v>39.2</v>
      </c>
      <c r="H8" s="9">
        <f>IF(H5&lt;&gt;0,IF(((F5^2)/H5)&gt;(3*F5),F5*3,(F5^2)/H5),(F5*3))</f>
        <v>28</v>
      </c>
      <c r="I8" s="9">
        <f>IF(I5&lt;&gt;0,IF(((F5^2)/I5)&gt;(3*F5),F5*3,(F5^2)/I5),(F5*3))</f>
        <v>84</v>
      </c>
      <c r="J8" s="9">
        <f>IF(J5&lt;&gt;0,IF(((F5^2)/J5)&gt;(3*F5),F5*3,(F5^2)/J5),(F5*3))</f>
        <v>60.30769230769231</v>
      </c>
      <c r="K8" s="9">
        <f>IF(K5&lt;&gt;0,IF(((F5^2)/K5)&gt;(3*F5),F5*3,(F5^2)/K5),(F5*3))</f>
        <v>60.30769230769231</v>
      </c>
      <c r="L8" s="9">
        <f>IF(L5&lt;&gt;0,IF(((F5^2)/L5)&gt;(3*F5),F5*3,(F5^2)/L5),(F5*3))</f>
        <v>39.2</v>
      </c>
      <c r="M8" s="9">
        <f>IF(M5&lt;&gt;0,IF(((F5^2)/M5)&gt;(3*F5),F5*3,(F5^2)/M5),(F5*3))</f>
        <v>84</v>
      </c>
      <c r="N8" s="9">
        <f>IF(N5&lt;&gt;0,IF(((F5^2)/N5)&gt;(3*F5),F5*3,(F5^2)/N5),(F5*3))</f>
        <v>84</v>
      </c>
      <c r="O8" s="9">
        <f>IF(O5&lt;&gt;0,IF(((F5^2)/O5)&gt;(3*F5),F5*3,(F5^2)/O5),(F5*3))</f>
        <v>84</v>
      </c>
      <c r="P8" s="9">
        <f>IF(P5&lt;&gt;0,IF(((F5^2)/P5)&gt;(3*F5),F5*3,(F5^2)/P5),(F5*3))</f>
        <v>84</v>
      </c>
      <c r="Q8" s="9">
        <f>IF(Q5&lt;&gt;0,IF(((F5^2)/Q5)&gt;(3*F5),F5*3,(F5^2)/Q5),(F5*3))</f>
        <v>84</v>
      </c>
      <c r="R8" s="9">
        <f>IF(R5&lt;&gt;0,IF(((F5^2)/R5)&gt;(3*F5),F5*3,(F5^2)/R5),(F5*3))</f>
        <v>84</v>
      </c>
      <c r="S8" s="9">
        <f>IF(S5&lt;&gt;0,IF(((F5^2)/S5)&gt;(3*F5),F5*3,(F5^2)/S5),(F5*3))</f>
        <v>84</v>
      </c>
      <c r="T8" s="10">
        <f>IF(T5&lt;&gt;0,IF(((F5^2)/T5)&gt;(3*F5),F5*3,(F5^2)/T5),(F5*3))</f>
        <v>84</v>
      </c>
      <c r="U8" s="2"/>
      <c r="V8" s="2"/>
    </row>
    <row r="9" spans="4:22" ht="12">
      <c r="D9" s="2">
        <v>2</v>
      </c>
      <c r="E9" s="8">
        <f>IF(E5&lt;&gt;0,IF(((G5^2)/E5)&gt;(3*G5),G5*3,(G5^2)/E5),(G5*3))</f>
        <v>60</v>
      </c>
      <c r="F9" s="9">
        <f>IF(F5&lt;&gt;0,IF(((G5^2)/F5)&gt;(3*G5),G5*3,(G5^2)/F5),(G5*3))</f>
        <v>14.285714285714286</v>
      </c>
      <c r="G9" s="11">
        <f>+G5</f>
        <v>20</v>
      </c>
      <c r="H9" s="9">
        <f>IF(H5&lt;&gt;0,IF(((G5^2)/H5)&gt;(3*G5),G5*3,(G5^2)/H5),(G5*3))</f>
        <v>14.285714285714286</v>
      </c>
      <c r="I9" s="9">
        <f>IF(I5&lt;&gt;0,IF(((G5^2)/I5)&gt;(3*G5),G5*3,(G5^2)/I5),(G5*3))</f>
        <v>60</v>
      </c>
      <c r="J9" s="9">
        <f>IF(J5&lt;&gt;0,IF(((G5^2)/J5)&gt;(3*G5),G5*3,(G5^2)/J5),(G5*3))</f>
        <v>30.76923076923077</v>
      </c>
      <c r="K9" s="9">
        <f>IF(K5&lt;&gt;0,IF(((G5^2)/K5)&gt;(3*G5),G5*3,(G5^2)/K5),(G5*3))</f>
        <v>30.76923076923077</v>
      </c>
      <c r="L9" s="9">
        <f>IF(L5&lt;&gt;0,IF(((G5^2)/L5)&gt;(3*G5),G5*3,(G5^2)/L5),(G5*3))</f>
        <v>20</v>
      </c>
      <c r="M9" s="9">
        <f>IF(M5&lt;&gt;0,IF(((G5^2)/M5)&gt;(3*G5),G5*3,(G5^2)/M5),(G5*3))</f>
        <v>60</v>
      </c>
      <c r="N9" s="9">
        <f>IF(N5&lt;&gt;0,IF(((G5^2)/N5)&gt;(3*G5),G5*3,(G5^2)/N5),(G5*3))</f>
        <v>60</v>
      </c>
      <c r="O9" s="9">
        <f>IF(O5&lt;&gt;0,IF(((G5^2)/O5)&gt;(3*G5),G5*3,(G5^2)/O5),(G5*3))</f>
        <v>60</v>
      </c>
      <c r="P9" s="9">
        <f>IF(P5&lt;&gt;0,IF(((G5^2)/P5)&gt;(3*G5),G5*3,(G5^2)/P5),(G5*3))</f>
        <v>60</v>
      </c>
      <c r="Q9" s="9">
        <f>IF(Q5&lt;&gt;0,IF(((G5^2)/Q5)&gt;(3*G5),G5*3,(G5^2)/Q5),(G5*3))</f>
        <v>60</v>
      </c>
      <c r="R9" s="9">
        <f>IF(R5&lt;&gt;0,IF(((G5^2)/R5)&gt;(3*G5),G5*3,(G5^2)/R5),(G5*3))</f>
        <v>60</v>
      </c>
      <c r="S9" s="9">
        <f>IF(S5&lt;&gt;0,IF(((G5^2)/S5)&gt;(3*G5),G5*3,(G5^2)/S5),(G5*3))</f>
        <v>60</v>
      </c>
      <c r="T9" s="10">
        <f>IF(T5&lt;&gt;0,IF(((G5^2)/T5)&gt;(3*G5),G5*3,(G5^2)/T5),(G5*3))</f>
        <v>60</v>
      </c>
      <c r="U9" s="2"/>
      <c r="V9" s="2"/>
    </row>
    <row r="10" spans="4:22" ht="12">
      <c r="D10" s="2">
        <v>3</v>
      </c>
      <c r="E10" s="8">
        <f>IF(E5&lt;&gt;0,IF(((H5^2)/E5)&gt;(3*H5),H5*3,(H5^2)/E5),(H5*3))</f>
        <v>84</v>
      </c>
      <c r="F10" s="9">
        <f>IF(F5&lt;&gt;0,IF(((H5^2)/F5)&gt;(3*H5),H5*3,(H5^2)/F5),(H5*3))</f>
        <v>28</v>
      </c>
      <c r="G10" s="9">
        <f>IF(G5&lt;&gt;0,IF(((H5^2)/G5)&gt;(3*H5),H5*3,(H5^2)/G5),(H5*3))</f>
        <v>39.2</v>
      </c>
      <c r="H10" s="11">
        <f>H5</f>
        <v>28</v>
      </c>
      <c r="I10" s="9">
        <f>IF(I5&lt;&gt;0,IF(((H5^2)/I5)&gt;(3*H5),H5*3,(H5^2)/I5),(H5*3))</f>
        <v>84</v>
      </c>
      <c r="J10" s="9">
        <f>IF(J5&lt;&gt;0,IF(((H5^2)/J5)&gt;(3*H5),H5*3,(H5^2)/J5),(H5*3))</f>
        <v>60.30769230769231</v>
      </c>
      <c r="K10" s="9">
        <f>IF(K5&lt;&gt;0,IF(((H5^2)/K5)&gt;(3*H5),H5*3,(H5^2)/K5),(H5*3))</f>
        <v>60.30769230769231</v>
      </c>
      <c r="L10" s="9">
        <f>IF(L5&lt;&gt;0,IF(((H5^2)/L5)&gt;(3*H5),H5*3,(H5^2)/L5),(H5*3))</f>
        <v>39.2</v>
      </c>
      <c r="M10" s="9">
        <f>IF(M5&lt;&gt;0,IF(((H5^2)/M5)&gt;(3*H5),H5*3,(H5^2)/M5),(H5*3))</f>
        <v>84</v>
      </c>
      <c r="N10" s="9">
        <f>IF(N5&lt;&gt;0,IF(((H5^2)/N5)&gt;(3*H5),H5*3,(H5^2)/N5),(H5*3))</f>
        <v>84</v>
      </c>
      <c r="O10" s="9">
        <f>IF(O5&lt;&gt;0,IF(((H5^2)/O5)&gt;(3*H5),H5*3,(H5^2)/O5),(H5*3))</f>
        <v>84</v>
      </c>
      <c r="P10" s="9">
        <f>IF(P5&lt;&gt;0,IF(((H5^2)/P5)&gt;(3*H5),H5*3,(H5^2)/P5),(H5*3))</f>
        <v>84</v>
      </c>
      <c r="Q10" s="9">
        <f>IF(Q5&lt;&gt;0,IF(((H5^2)/Q5)&gt;(3*H5),H5*3,(H5^2)/Q5),(H5*3))</f>
        <v>84</v>
      </c>
      <c r="R10" s="9">
        <f>IF(R5&lt;&gt;0,IF(((H5^2)/R5)&gt;(3*H5),H5*3,(H5^2)/R5),(H5*3))</f>
        <v>84</v>
      </c>
      <c r="S10" s="9">
        <f>IF(S5&lt;&gt;0,IF(((H5^2)/S5)&gt;(3*H5),H5*3,(H5^2)/S5),(H5*3))</f>
        <v>84</v>
      </c>
      <c r="T10" s="10">
        <f>IF(T5&lt;&gt;0,IF(((H5^2)/T5)&gt;(3*H5),H5*3,(H5^2)/T5),(H5*3))</f>
        <v>84</v>
      </c>
      <c r="U10" s="2"/>
      <c r="V10" s="2"/>
    </row>
    <row r="11" spans="4:22" ht="12">
      <c r="D11" s="2">
        <v>4</v>
      </c>
      <c r="E11" s="8">
        <f>IF(E5&lt;&gt;0,IF(((I5^2)/E5)&gt;(3*I5),I5*3,(I5^2)/E5),(I5*3))</f>
        <v>0</v>
      </c>
      <c r="F11" s="9">
        <f>IF(F5&lt;&gt;0,IF(((I5^2)/F5)&gt;(3*I5),I5*3,(I5^2)/F5),(I5*3))</f>
        <v>0</v>
      </c>
      <c r="G11" s="9">
        <f>IF(G5&lt;&gt;0,IF(((I5^2)/G5)&gt;(3*I5),I5*3,(I5^2)/G5),(I5*3))</f>
        <v>0</v>
      </c>
      <c r="H11" s="9">
        <f>IF(H5&lt;&gt;0,IF(((I5^2)/H5)&gt;(3*I5),I5*3,(I5^2)/H5),(I5*3))</f>
        <v>0</v>
      </c>
      <c r="I11" s="11">
        <f>I5</f>
        <v>0</v>
      </c>
      <c r="J11" s="9">
        <f>IF(J5&lt;&gt;0,IF(((I5^2)/J5)&gt;(3*I5),I5*3,(I5^2)/J5),(I5*3))</f>
        <v>0</v>
      </c>
      <c r="K11" s="9">
        <f>IF(K5&lt;&gt;0,IF(((I5^2)/K5)&gt;(3*I5),I5*3,(I5^2)/K5),(I5*3))</f>
        <v>0</v>
      </c>
      <c r="L11" s="9">
        <f>IF(L5&lt;&gt;0,IF(((I5^2)/L5)&gt;(3*I5),I5*3,(I5^2)/L5),(I5*3))</f>
        <v>0</v>
      </c>
      <c r="M11" s="9">
        <f>IF(M5&lt;&gt;0,IF(((I5^2)/M5)&gt;(3*I5),I5*3,(I5^2)/M5),(I5*3))</f>
        <v>0</v>
      </c>
      <c r="N11" s="9">
        <f>IF(N5&lt;&gt;0,IF(((I5^2)/N5)&gt;(3*I5),I5*3,(I5^2)/N5),(I5*3))</f>
        <v>0</v>
      </c>
      <c r="O11" s="9">
        <f>IF(O5&lt;&gt;0,IF(((I5^2)/O5)&gt;(3*I5),I5*3,(I5^2)/O5),(I5*3))</f>
        <v>0</v>
      </c>
      <c r="P11" s="9">
        <f>IF(P5&lt;&gt;0,IF(((I5^2)/P5)&gt;(3*I5),I5*3,(I5^2)/P5),(I5*3))</f>
        <v>0</v>
      </c>
      <c r="Q11" s="9">
        <f>IF(Q5&lt;&gt;0,IF(((I5^2)/Q5)&gt;(3*I5),I5*3,(I5^2)/Q5),(I5*3))</f>
        <v>0</v>
      </c>
      <c r="R11" s="9">
        <f>IF(R5&lt;&gt;0,IF(((I5^2)/R5)&gt;(3*I5),I5*3,(I5^2)/R5),(I5*3))</f>
        <v>0</v>
      </c>
      <c r="S11" s="9">
        <f>IF(S5&lt;&gt;0,IF(((I5^2)/S5)&gt;(3*I5),I5*3,(I5^2)/S5),(I5*3))</f>
        <v>0</v>
      </c>
      <c r="T11" s="10">
        <f>IF(T5&lt;&gt;0,IF(((I5^2)/T5)&gt;(3*I5),I5*3,(I5^2)/T5),(I5*3))</f>
        <v>0</v>
      </c>
      <c r="U11" s="2"/>
      <c r="V11" s="2"/>
    </row>
    <row r="12" spans="4:22" ht="12">
      <c r="D12" s="2">
        <v>5</v>
      </c>
      <c r="E12" s="8">
        <f>IF(E5&lt;&gt;0,IF(((J5^2)/E5)&gt;(3*J5),J5*3,(J5^2)/E5),(J5*3))</f>
        <v>39</v>
      </c>
      <c r="F12" s="9">
        <f>IF(F5&lt;&gt;0,IF(((J5^2)/F5)&gt;(3*J5),J5*3,(J5^2)/F5),(J5*3))</f>
        <v>6.035714285714286</v>
      </c>
      <c r="G12" s="9">
        <f>IF(G5&lt;&gt;0,IF(((J5^2)/G5)&gt;(3*J5),J5*3,(J5^2)/G5),(J5*3))</f>
        <v>8.45</v>
      </c>
      <c r="H12" s="9">
        <f>IF(H5&lt;&gt;0,IF(((J5^2)/H5)&gt;(3*J5),J5*3,(J5^2)/H5),(J5*3))</f>
        <v>6.035714285714286</v>
      </c>
      <c r="I12" s="9">
        <f>IF(I5&lt;&gt;0,IF(((J5^2)/I5)&gt;(3*J5),J5*3,(J5^2)/I5),(J5*3))</f>
        <v>39</v>
      </c>
      <c r="J12" s="11">
        <f>J5</f>
        <v>13</v>
      </c>
      <c r="K12" s="9">
        <f>IF(K5&lt;&gt;0,IF(((J5^2)/K5)&gt;(3*J5),J5*3,(J5^2)/K5),(J5*3))</f>
        <v>13</v>
      </c>
      <c r="L12" s="9">
        <f>IF(L5&lt;&gt;0,IF(((J5^2)/L5)&gt;(3*J5),J5*3,(J5^2)/L5),(J5*3))</f>
        <v>8.45</v>
      </c>
      <c r="M12" s="9">
        <f>IF(M5&lt;&gt;0,IF(((J5^2)/M5)&gt;(3*J5),J5*3,(J5^2)/M5),(J5*3))</f>
        <v>39</v>
      </c>
      <c r="N12" s="9">
        <f>IF(N5&lt;&gt;0,IF(((J5^2)/N5)&gt;(3*J5),J5*3,(J5^2)/N5),(J5*3))</f>
        <v>39</v>
      </c>
      <c r="O12" s="9">
        <f>IF(O5&lt;&gt;0,IF(((J5^2)/O5)&gt;(3*J5),J5*3,(J5^2)/O5),(J5*3))</f>
        <v>39</v>
      </c>
      <c r="P12" s="9">
        <f>IF(P5&lt;&gt;0,IF(((J5^2)/P5)&gt;(3*J5),J5*3,(J5^2)/P5),(J5*3))</f>
        <v>39</v>
      </c>
      <c r="Q12" s="9">
        <f>IF(Q5&lt;&gt;0,IF(((J5^2)/Q5)&gt;(3*J5),J5*3,(J5^2)/Q5),(J5*3))</f>
        <v>39</v>
      </c>
      <c r="R12" s="9">
        <f>IF(R5&lt;&gt;0,IF(((J5^2)/R5)&gt;(3*J5),J5*3,(J5^2)/R5),(J5*3))</f>
        <v>39</v>
      </c>
      <c r="S12" s="9">
        <f>IF(S5&lt;&gt;0,IF(((J5^2)/S5)&gt;(3*J5),J5*3,(J5^2)/S5),(J5*3))</f>
        <v>39</v>
      </c>
      <c r="T12" s="10">
        <f>IF(T5&lt;&gt;0,IF(((J5^2)/T5)&gt;(3*J5),J5*3,(J5^2)/T5),(J5*3))</f>
        <v>39</v>
      </c>
      <c r="U12" s="2"/>
      <c r="V12" s="2"/>
    </row>
    <row r="13" spans="4:22" ht="12">
      <c r="D13" s="2">
        <v>6</v>
      </c>
      <c r="E13" s="8">
        <f>IF(E5&lt;&gt;0,IF(((K5^2)/E5)&gt;(3*K5),K5*3,(K5^2)/E5),(K5*3))</f>
        <v>39</v>
      </c>
      <c r="F13" s="9">
        <f>IF(F5&lt;&gt;0,IF(((K5^2)/F5)&gt;(3*K5),K5*3,(K5^2)/F5),(K5*3))</f>
        <v>6.035714285714286</v>
      </c>
      <c r="G13" s="9">
        <f>IF(G5&lt;&gt;0,IF(((K5^2)/G5)&gt;(3*K5),K5*3,(K5^2)/G5),(K5*3))</f>
        <v>8.45</v>
      </c>
      <c r="H13" s="9">
        <f>IF(H5&lt;&gt;0,IF(((K5^2)/H5)&gt;(3*K5),K5*3,(K5^2)/H5),(K5*3))</f>
        <v>6.035714285714286</v>
      </c>
      <c r="I13" s="9">
        <f>IF(I5&lt;&gt;0,IF(((K5^2)/I5)&gt;(3*K5),K5*3,(K5^2)/I5),(K5*3))</f>
        <v>39</v>
      </c>
      <c r="J13" s="9">
        <f>IF(J5&lt;&gt;0,IF(((K5^2)/J5)&gt;(3*K5),K5*3,(K5^2)/J5),(K5*3))</f>
        <v>13</v>
      </c>
      <c r="K13" s="11">
        <f>K5</f>
        <v>13</v>
      </c>
      <c r="L13" s="9">
        <f>IF(L5&lt;&gt;0,IF(((K5^2)/L5)&gt;(3*K5),K5*3,(K5^2)/L5),(K5*3))</f>
        <v>8.45</v>
      </c>
      <c r="M13" s="9">
        <f>IF(M5&lt;&gt;0,IF(((K5^2)/M5)&gt;(3*K5),K5*3,(K5^2)/M5),(K5*3))</f>
        <v>39</v>
      </c>
      <c r="N13" s="9">
        <f>IF(N5&lt;&gt;0,IF(((K5^2)/N5)&gt;(3*K5),K5*3,(K5^2)/N5),(K5*3))</f>
        <v>39</v>
      </c>
      <c r="O13" s="9">
        <f>IF(O5&lt;&gt;0,IF(((K5^2)/O5)&gt;(3*K5),K5*3,(K5^2)/O5),(K5*3))</f>
        <v>39</v>
      </c>
      <c r="P13" s="9">
        <f>IF(P5&lt;&gt;0,IF(((K5^2)/P5)&gt;(3*K5),K5*3,(K5^2)/P5),(K5*3))</f>
        <v>39</v>
      </c>
      <c r="Q13" s="9">
        <f>IF(Q5&lt;&gt;0,IF(((K5^2)/Q5)&gt;(3*K5),K5*3,(K5^2)/Q5),(K5*3))</f>
        <v>39</v>
      </c>
      <c r="R13" s="9">
        <f>IF(R5&lt;&gt;0,IF(((K5^2)/R5)&gt;(3*K5),K5*3,(K5^2)/R5),(K5*3))</f>
        <v>39</v>
      </c>
      <c r="S13" s="9">
        <f>IF(S5&lt;&gt;0,IF(((K5^2)/S5)&gt;(3*K5),K5*3,(K5^2)/S5),(K5*3))</f>
        <v>39</v>
      </c>
      <c r="T13" s="10">
        <f>IF(T5&lt;&gt;0,IF(((K5^2)/T5)&gt;(3*K5),K5*3,(K5^2)/T5),(K5*3))</f>
        <v>39</v>
      </c>
      <c r="U13" s="2"/>
      <c r="V13" s="2"/>
    </row>
    <row r="14" spans="4:22" ht="12">
      <c r="D14" s="2">
        <v>7</v>
      </c>
      <c r="E14" s="8">
        <f>IF(E5&lt;&gt;0,IF(((L5^2)/E5)&gt;(3*L5),L5*3,(L5^2)/E5),(L5*3))</f>
        <v>60</v>
      </c>
      <c r="F14" s="9">
        <f>IF(F5&lt;&gt;0,IF(((L5^2)/F5)&gt;(3*L5),L5*3,(L5^2)/F5),(L5*3))</f>
        <v>14.285714285714286</v>
      </c>
      <c r="G14" s="9">
        <f>IF(G5&lt;&gt;0,IF(((L5^2)/G5)&gt;(3*L5),L5*3,(L5^2)/G5),(L5*3))</f>
        <v>20</v>
      </c>
      <c r="H14" s="9">
        <f>IF(H5&lt;&gt;0,IF(((L5^2)/H5)&gt;(3*L5),L5*3,(L5^2)/H5),(L5*3))</f>
        <v>14.285714285714286</v>
      </c>
      <c r="I14" s="9">
        <f>IF(I5&lt;&gt;0,IF(((L5^2)/I5)&gt;(3*L5),L5*3,(L5^2)/I5),(L5*3))</f>
        <v>60</v>
      </c>
      <c r="J14" s="9">
        <f>IF(J5&lt;&gt;0,IF(((L5^2)/J5)&gt;(3*L5),L5*3,(L5^2)/J5),(L5*3))</f>
        <v>30.76923076923077</v>
      </c>
      <c r="K14" s="9">
        <f>IF(K5&lt;&gt;0,IF(((L5^2)/K5)&gt;(3*L5),L5*3,(L5^2)/K5),(L5*3))</f>
        <v>30.76923076923077</v>
      </c>
      <c r="L14" s="11">
        <f>L5</f>
        <v>20</v>
      </c>
      <c r="M14" s="9">
        <f>IF(M5&lt;&gt;0,IF(((L5^2)/M5)&gt;(3*L5),L5*3,(L5^2)/M5),(L5*3))</f>
        <v>60</v>
      </c>
      <c r="N14" s="9">
        <f>IF(N5&lt;&gt;0,IF(((L5^2)/N5)&gt;(3*L5),L5*3,(L5^2)/N5),(L5*3))</f>
        <v>60</v>
      </c>
      <c r="O14" s="9">
        <f>IF(O5&lt;&gt;0,IF(((L5^2)/O5)&gt;(3*L5),L5*3,(L5^2)/O5),(L5*3))</f>
        <v>60</v>
      </c>
      <c r="P14" s="9">
        <f>IF(P5&lt;&gt;0,IF(((L5^2)/P5)&gt;(3*L5),L5*3,(L5^2)/P5),(L5*3))</f>
        <v>60</v>
      </c>
      <c r="Q14" s="9">
        <f>IF(Q5&lt;&gt;0,IF(((L5^2)/Q5)&gt;(3*L5),L5*3,(L5^2)/Q5),(L5*3))</f>
        <v>60</v>
      </c>
      <c r="R14" s="9">
        <f>IF(R5&lt;&gt;0,IF(((L5^2)/R5)&gt;(3*L5),L5*3,(L5^2)/R5),(L5*3))</f>
        <v>60</v>
      </c>
      <c r="S14" s="9">
        <f>IF(S5&lt;&gt;0,IF(((L5^2)/S5)&gt;(3*L5),L5*3,(L5^2)/S5),(L5*3))</f>
        <v>60</v>
      </c>
      <c r="T14" s="10">
        <f>IF(T5&lt;&gt;0,IF(((L5^2)/T5)&gt;(3*L5),L5*3,(L5^2)/T5),(L5*3))</f>
        <v>60</v>
      </c>
      <c r="U14" s="2"/>
      <c r="V14" s="2"/>
    </row>
    <row r="15" spans="4:22" ht="12">
      <c r="D15" s="2">
        <v>8</v>
      </c>
      <c r="E15" s="8">
        <f>IF(E5&lt;&gt;0,IF(((M5^2)/E5)&gt;(3*M5),M5*3,(M5^2)/E5),(M5*3))</f>
        <v>0</v>
      </c>
      <c r="F15" s="9">
        <f>IF(F5&lt;&gt;0,IF(((M5^2)/F5)&gt;(3*M5),M5*3,(M5^2)/F5),(M5*3))</f>
        <v>0</v>
      </c>
      <c r="G15" s="9">
        <f>IF(G5&lt;&gt;0,IF(((M5^2)/G5)&gt;(3*M5),M5*3,(M5^2)/G5),(M5*3))</f>
        <v>0</v>
      </c>
      <c r="H15" s="9">
        <f>IF(H5&lt;&gt;0,IF(((M5^2)/H5)&gt;(3*M5),M5*3,(M5^2)/H5),(M5*3))</f>
        <v>0</v>
      </c>
      <c r="I15" s="9">
        <f>IF(I5&lt;&gt;0,IF(((M5^2)/I5)&gt;(3*M5),M5*3,(M5^2)/I5),(M5*3))</f>
        <v>0</v>
      </c>
      <c r="J15" s="9">
        <f>IF(J5&lt;&gt;0,IF(((M5^2)/J5)&gt;(3*M5),M5*3,(M5^2)/J5),(M5*3))</f>
        <v>0</v>
      </c>
      <c r="K15" s="9">
        <f>IF(K5&lt;&gt;0,IF(((M5^2)/K5)&gt;(3*M5),M5*3,(M5^2)/K5),(M5*3))</f>
        <v>0</v>
      </c>
      <c r="L15" s="9">
        <f>IF(L5&lt;&gt;0,IF(((M5^2)/L5)&gt;(3*M5),M5*3,(M5^2)/L5),(M5*3))</f>
        <v>0</v>
      </c>
      <c r="M15" s="11">
        <f>M5</f>
        <v>0</v>
      </c>
      <c r="N15" s="9">
        <f>IF(N5&lt;&gt;0,IF(((M5^2)/N5)&gt;(3*M5),M5*3,(M5^2)/N5),(M5*3))</f>
        <v>0</v>
      </c>
      <c r="O15" s="9">
        <f>IF(O5&lt;&gt;0,IF(((M5^2)/O5)&gt;(3*M5),M5*3,(M5^2)/O5),(M5*3))</f>
        <v>0</v>
      </c>
      <c r="P15" s="9">
        <f>IF(P5&lt;&gt;0,IF(((M5^2)/P5)&gt;(3*M5),M5*3,(M5^2)/P5),(M5*3))</f>
        <v>0</v>
      </c>
      <c r="Q15" s="9">
        <f>IF(Q5&lt;&gt;0,IF(((M5^2)/Q5)&gt;(3*M5),M5*3,(M5^2)/Q5),(M5*3))</f>
        <v>0</v>
      </c>
      <c r="R15" s="9">
        <f>IF(R5&lt;&gt;0,IF(((M5^2)/R5)&gt;(3*M5),M5*3,(M5^2)/R5),(M5*3))</f>
        <v>0</v>
      </c>
      <c r="S15" s="9">
        <f>IF(S5&lt;&gt;0,IF(((M5^2)/S5)&gt;(3*M5),M5*3,(M5^2)/S5),(M5*3))</f>
        <v>0</v>
      </c>
      <c r="T15" s="10">
        <f>IF(T5&lt;&gt;0,IF(((M5^2)/T5)&gt;(3*M5),M5*3,(M5^2)/T5),(M5*3))</f>
        <v>0</v>
      </c>
      <c r="U15" s="2"/>
      <c r="V15" s="2"/>
    </row>
    <row r="16" spans="4:22" ht="12">
      <c r="D16" s="2">
        <v>9</v>
      </c>
      <c r="E16" s="8">
        <f>IF(E5&lt;&gt;0,IF(((N5^2)/E5)&gt;(3*N5),N5*3,(N5^2)/E5),(N5*3))</f>
        <v>0</v>
      </c>
      <c r="F16" s="9">
        <f>IF(F5&lt;&gt;0,IF(((N5^2)/F5)&gt;(3*N5),N5*3,(N5^2)/F5),(N5*3))</f>
        <v>0</v>
      </c>
      <c r="G16" s="9">
        <f>IF(G5&lt;&gt;0,IF(((N5^2)/G5)&gt;(3*N5),N5*3,(N5^2)/G5),(N5*3))</f>
        <v>0</v>
      </c>
      <c r="H16" s="9">
        <f>IF(H5&lt;&gt;0,IF(((N5^2)/H5)&gt;(3*N5),N5*3,(N5^2)/H5),(N5*3))</f>
        <v>0</v>
      </c>
      <c r="I16" s="9">
        <f>IF(I5&lt;&gt;0,IF(((N5^2)/I5)&gt;(3*N5),N5*3,(N5^2)/I5),(N5*3))</f>
        <v>0</v>
      </c>
      <c r="J16" s="9">
        <f>IF(J5&lt;&gt;0,IF(((N5^2)/J5)&gt;(3*N5),N5*3,(N5^2)/J5),(N5*3))</f>
        <v>0</v>
      </c>
      <c r="K16" s="9">
        <f>IF(K5&lt;&gt;0,IF(((N5^2)/K5)&gt;(3*N5),N5*3,(N5^2)/K5),(N5*3))</f>
        <v>0</v>
      </c>
      <c r="L16" s="9">
        <f>IF(L5&lt;&gt;0,IF(((N5^2)/L5)&gt;(3*N5),N5*3,(N5^2)/L5),(N5*3))</f>
        <v>0</v>
      </c>
      <c r="M16" s="9">
        <f>IF(M5&lt;&gt;0,IF(((N5^2)/M5)&gt;(3*N5),N5*3,(N5^2)/M5),(N5*3))</f>
        <v>0</v>
      </c>
      <c r="N16" s="11">
        <f>N5</f>
        <v>0</v>
      </c>
      <c r="O16" s="9">
        <f>IF(O5&lt;&gt;0,IF(((N5^2)/O5)&gt;(3*N5),N5*3,(N5^2)/O5),(N5*3))</f>
        <v>0</v>
      </c>
      <c r="P16" s="9">
        <f>IF(P5&lt;&gt;0,IF(((N5^2)/P5)&gt;(3*N5),N5*3,(N5^2)/P5),(N5*3))</f>
        <v>0</v>
      </c>
      <c r="Q16" s="9">
        <f>IF(Q5&lt;&gt;0,IF(((N5^2)/Q5)&gt;(3*N5),N5*3,(N5^2)/Q5),(N5*3))</f>
        <v>0</v>
      </c>
      <c r="R16" s="9">
        <f>IF(R5&lt;&gt;0,IF(((N5^2)/R5)&gt;(3*N5),N5*3,(N5^2)/R5),(N5*3))</f>
        <v>0</v>
      </c>
      <c r="S16" s="9">
        <f>IF(S5&lt;&gt;0,IF(((N5^2)/S5)&gt;(3*N5),N5*3,(N5^2)/S5),(N5*3))</f>
        <v>0</v>
      </c>
      <c r="T16" s="10">
        <f>IF(T5&lt;&gt;0,IF(((N5^2)/T5)&gt;(3*N5),N5*3,(N5^2)/T5),(N5*3))</f>
        <v>0</v>
      </c>
      <c r="U16" s="2"/>
      <c r="V16" s="2"/>
    </row>
    <row r="17" spans="4:22" ht="12">
      <c r="D17" s="2">
        <v>10</v>
      </c>
      <c r="E17" s="8">
        <f>IF(E5&lt;&gt;0,IF(((O5^2)/E5)&gt;(3*O5),O5*3,(O5^2)/E5),(O5*3))</f>
        <v>0</v>
      </c>
      <c r="F17" s="9">
        <f>IF(F5&lt;&gt;0,IF(((O5^2)/F5)&gt;(3*O5),O5*3,(O5^2)/F5),(O5*3))</f>
        <v>0</v>
      </c>
      <c r="G17" s="9">
        <f>IF(G5&lt;&gt;0,IF(((O5^2)/G5)&gt;(3*O5),O5*3,(O5^2)/G5),(O5*3))</f>
        <v>0</v>
      </c>
      <c r="H17" s="9">
        <f>IF(H5&lt;&gt;0,IF(((O5^2)/H5)&gt;(3*O5),O5*3,(O5^2)/H5),(O5*3))</f>
        <v>0</v>
      </c>
      <c r="I17" s="9">
        <f>IF(I5&lt;&gt;0,IF(((O5^2)/I5)&gt;(3*O5),O5*3,(O5^2)/I5),(O5*3))</f>
        <v>0</v>
      </c>
      <c r="J17" s="9">
        <f>IF(J5&lt;&gt;0,IF(((O5^2)/J5)&gt;(3*O5),O5*3,(O5^2)/J5),(O5*3))</f>
        <v>0</v>
      </c>
      <c r="K17" s="9">
        <f>IF(K5&lt;&gt;0,IF(((O5^2)/K5)&gt;(3*O5),O5*3,(O5^2)/K5),(O5*3))</f>
        <v>0</v>
      </c>
      <c r="L17" s="9">
        <f>IF(L5&lt;&gt;0,IF(((O5^2)/L5)&gt;(3*O5),O5*3,(O5^2)/L5),(O5*3))</f>
        <v>0</v>
      </c>
      <c r="M17" s="9">
        <f>IF(M5&lt;&gt;0,IF(((O5^2)/M5)&gt;(3*O5),O5*3,(O5^2)/M5),(O5*3))</f>
        <v>0</v>
      </c>
      <c r="N17" s="9">
        <f>IF(N5&lt;&gt;0,IF(((O5^2)/N5)&gt;(3*O5),O5*3,(O5^2)/N5),(O5*3))</f>
        <v>0</v>
      </c>
      <c r="O17" s="11">
        <f>O5</f>
        <v>0</v>
      </c>
      <c r="P17" s="9">
        <f>IF(P5&lt;&gt;0,IF(((O5^2)/P5)&gt;(3*O5),O5*3,(O5^2)/P5),(O5*3))</f>
        <v>0</v>
      </c>
      <c r="Q17" s="9">
        <f>IF(Q5&lt;&gt;0,IF(((O5^2)/Q5)&gt;(3*O5),O5*3,(O5^2)/Q5),(O5*3))</f>
        <v>0</v>
      </c>
      <c r="R17" s="9">
        <f>IF(R5&lt;&gt;0,IF(((O5^2)/R5)&gt;(3*O5),O5*3,(O5^2)/R5),(O5*3))</f>
        <v>0</v>
      </c>
      <c r="S17" s="9">
        <f>IF(S5&lt;&gt;0,IF(((O5^2)/S5)&gt;(3*O5),O5*3,(O5^2)/S5),(O5*3))</f>
        <v>0</v>
      </c>
      <c r="T17" s="10">
        <f>IF(T5&lt;&gt;0,IF(((O5^2)/T5)&gt;(3*O5),O5*3,(O5^2)/T5),(O5*3))</f>
        <v>0</v>
      </c>
      <c r="U17" s="2"/>
      <c r="V17" s="2"/>
    </row>
    <row r="18" spans="4:22" ht="12">
      <c r="D18" s="2">
        <v>11</v>
      </c>
      <c r="E18" s="8">
        <f>IF(E5&lt;&gt;0,IF(((P5^2)/E5)&gt;(3*P5),P5*3,(P5^2)/E5),(P5*3))</f>
        <v>0</v>
      </c>
      <c r="F18" s="9">
        <f>IF(F5&lt;&gt;0,IF(((P5^2)/F5)&gt;(3*P5),P5*3,(P5^2)/F5),(P5*3))</f>
        <v>0</v>
      </c>
      <c r="G18" s="9">
        <f>IF(G5&lt;&gt;0,IF(((P5^2)/G5)&gt;(3*P5),P5*3,(P5^2)/G5),(P5*3))</f>
        <v>0</v>
      </c>
      <c r="H18" s="9">
        <f>IF(H5&lt;&gt;0,IF(((P5^2)/H5)&gt;(3*P5),P5*3,(P5^2)/H5),(P5*3))</f>
        <v>0</v>
      </c>
      <c r="I18" s="9">
        <f>IF(I5&lt;&gt;0,IF(((P5^2)/I5)&gt;(3*P5),P5*3,(P5^2)/I5),(P5*3))</f>
        <v>0</v>
      </c>
      <c r="J18" s="9">
        <f>IF(J5&lt;&gt;0,IF(((P5^2)/J5)&gt;(3*P5),P5*3,(P5^2)/J5),(P5*3))</f>
        <v>0</v>
      </c>
      <c r="K18" s="9">
        <f>IF(K5&lt;&gt;0,IF(((P5^2)/K5)&gt;(3*P5),P5*3,(P5^2)/K5),(P5*3))</f>
        <v>0</v>
      </c>
      <c r="L18" s="9">
        <f>IF(L5&lt;&gt;0,IF(((P5^2)/L5)&gt;(3*P5),P5*3,(P5^2)/L5),(P5*3))</f>
        <v>0</v>
      </c>
      <c r="M18" s="9">
        <f>IF(M5&lt;&gt;0,IF(((P5^2)/M5)&gt;(3*P5),P5*3,(P5^2)/M5),(P5*3))</f>
        <v>0</v>
      </c>
      <c r="N18" s="9">
        <f>IF(N5&lt;&gt;0,IF(((P5^2)/N5)&gt;(3*P5),P5*3,(P5^2)/N5),(P5*3))</f>
        <v>0</v>
      </c>
      <c r="O18" s="9">
        <f>IF(O5&lt;&gt;0,IF(((P5^2)/O5)&gt;(3*P5),P5*3,(P5^2)/O5),(P5*3))</f>
        <v>0</v>
      </c>
      <c r="P18" s="11">
        <f>P5</f>
        <v>0</v>
      </c>
      <c r="Q18" s="9">
        <f>IF(Q5&lt;&gt;0,IF(((P5^2)/Q5)&gt;(3*P5),P5*3,(P5^2)/Q5),(P5*3))</f>
        <v>0</v>
      </c>
      <c r="R18" s="9">
        <f>IF(R5&lt;&gt;0,IF(((P5^2)/R5)&gt;(3*P5),P5*3,(P5^2)/R5),(P5*3))</f>
        <v>0</v>
      </c>
      <c r="S18" s="9">
        <f>IF(S5&lt;&gt;0,IF(((P5^2)/S5)&gt;(3*P5),P5*3,(P5^2)/S5),(P5*3))</f>
        <v>0</v>
      </c>
      <c r="T18" s="10">
        <f>IF(T5&lt;&gt;0,IF(((P5^2)/T5)&gt;(3*P5),P5*3,(P5^2)/T5),(P5*3))</f>
        <v>0</v>
      </c>
      <c r="U18" s="2"/>
      <c r="V18" s="2"/>
    </row>
    <row r="19" spans="4:22" ht="12">
      <c r="D19" s="2">
        <v>12</v>
      </c>
      <c r="E19" s="8">
        <f>IF(E5&lt;&gt;0,IF(((Q5^2)/E5)&gt;(3*Q5),Q5*3,(Q5^2)/E5),(Q5*3))</f>
        <v>0</v>
      </c>
      <c r="F19" s="9">
        <f>IF(F5&lt;&gt;0,IF(((Q5^2)/F5)&gt;(3*Q5),Q5*3,(Q5^2)/F5),(Q5*3))</f>
        <v>0</v>
      </c>
      <c r="G19" s="9">
        <f>IF(G5&lt;&gt;0,IF(((Q5^2)/G5)&gt;(3*Q5),Q5*3,(Q5^2)/G5),(Q5*3))</f>
        <v>0</v>
      </c>
      <c r="H19" s="9">
        <f>IF(H5&lt;&gt;0,IF(((Q5^2)/H5)&gt;(3*Q5),T5*3,(Q5^2)/H5),(Q5*3))</f>
        <v>0</v>
      </c>
      <c r="I19" s="9">
        <f>IF(I5&lt;&gt;0,IF(((Q5^2)/I5)&gt;(3*Q5),Q5*3,(Q5^2)/I5),(Q5*3))</f>
        <v>0</v>
      </c>
      <c r="J19" s="9">
        <f>IF(J5&lt;&gt;0,IF(((Q5^2)/J5)&gt;(3*Q5),Q5*3,(Q5^2)/J5),(Q5*3))</f>
        <v>0</v>
      </c>
      <c r="K19" s="9">
        <f>IF(K5&lt;&gt;0,IF(((Q5^2)/K5)&gt;(3*Q5),Q5*3,(Q5^2)/K5),(Q5*3))</f>
        <v>0</v>
      </c>
      <c r="L19" s="9">
        <f>IF(L5&lt;&gt;0,IF(((Q5^2)/L5)&gt;(3*Q5),Q5*3,(Q5^2)/L5),(Q5*3))</f>
        <v>0</v>
      </c>
      <c r="M19" s="9">
        <f>IF(M5&lt;&gt;0,IF(((Q5^2)/M5)&gt;(3*Q5),Q5*3,(Q5^2)/M5),(Q5*3))</f>
        <v>0</v>
      </c>
      <c r="N19" s="9">
        <f>IF(N5&lt;&gt;0,IF(((Q5^2)/N5)&gt;(3*Q5),Q5*3,(Q5^2)/N5),(Q5*3))</f>
        <v>0</v>
      </c>
      <c r="O19" s="9">
        <f>IF(O5&lt;&gt;0,IF(((Q5^2)/O5)&gt;(3*Q5),Q5*3,(Q5^2)/O5),(Q5*3))</f>
        <v>0</v>
      </c>
      <c r="P19" s="9">
        <f>IF(P5&lt;&gt;0,IF(((Q5^2)/P5)&gt;(3*Q5),Q5*3,(Q5^2)/P5),(Q5*3))</f>
        <v>0</v>
      </c>
      <c r="Q19" s="11">
        <f>Q5</f>
        <v>0</v>
      </c>
      <c r="R19" s="9">
        <f>IF(R5&lt;&gt;0,IF(((Q5^2)/R5)&gt;(3*Q5),Q5*3,(Q5^2)/R5),(Q5*3))</f>
        <v>0</v>
      </c>
      <c r="S19" s="9">
        <f>IF(S5&lt;&gt;0,IF(((Q5^2)/S5)&gt;(3*Q5),Q5*3,(Q5^2)/S5),(Q5*3))</f>
        <v>0</v>
      </c>
      <c r="T19" s="10">
        <f>IF(T5&lt;&gt;0,IF(((Q5^2)/T5)&gt;(3*Q5),Q5*3,(Q5^2)/T5),(Q5*3))</f>
        <v>0</v>
      </c>
      <c r="U19" s="2"/>
      <c r="V19" s="2"/>
    </row>
    <row r="20" spans="4:22" ht="12">
      <c r="D20" s="2">
        <v>13</v>
      </c>
      <c r="E20" s="8">
        <f>IF(E5&lt;&gt;0,IF(((R5^2)/E5)&gt;(3*R5),R5*3,(R5^2)/E5),(R5*3))</f>
        <v>0</v>
      </c>
      <c r="F20" s="9">
        <f>IF(F5&lt;&gt;0,IF(((R5^2)/F5)&gt;(3*R5),R5*3,(R5^2)/F5),(R5*3))</f>
        <v>0</v>
      </c>
      <c r="G20" s="9">
        <f>IF(G5&lt;&gt;0,IF(((R5^2)/G5)&gt;(3*R5),R5*3,(R5^2)/G5),(R5*3))</f>
        <v>0</v>
      </c>
      <c r="H20" s="9">
        <f>IF(H5&lt;&gt;0,IF(((R5^2)/H5)&gt;(3*R5),R5*3,(R5^2)/H5),(R5*3))</f>
        <v>0</v>
      </c>
      <c r="I20" s="9">
        <f>IF(I5&lt;&gt;0,IF(((R5^2)/I5)&gt;(3*R5),R5*3,(R5^2)/I5),(R5*3))</f>
        <v>0</v>
      </c>
      <c r="J20" s="9">
        <f>IF(J5&lt;&gt;0,IF(((R5^2)/J5)&gt;(3*R5),R5*3,(R5^2)/J5),(R5*3))</f>
        <v>0</v>
      </c>
      <c r="K20" s="9">
        <f>IF(K5&lt;&gt;0,IF(((R5^2)/K5)&gt;(3*R5),R5*3,(R5^2)/K5),(R5*3))</f>
        <v>0</v>
      </c>
      <c r="L20" s="9">
        <f>IF(L5&lt;&gt;0,IF(((R5^2)/L5)&gt;(3*R5),R5*3,(R5^2)/L5),(R5*3))</f>
        <v>0</v>
      </c>
      <c r="M20" s="9">
        <f>IF(M5&lt;&gt;0,IF(((R5^2)/M5)&gt;(3*R5),R5*3,(R5^2)/M5),(R5*3))</f>
        <v>0</v>
      </c>
      <c r="N20" s="9">
        <f>IF(N5&lt;&gt;0,IF(((R5^2)/N5)&gt;(3*R5),R5*3,(R5^2)/N5),(R5*3))</f>
        <v>0</v>
      </c>
      <c r="O20" s="9">
        <f>IF(O5&lt;&gt;0,IF(((R5^2)/O5)&gt;(3*R5),R5*3,(R5^2)/O5),(R5*3))</f>
        <v>0</v>
      </c>
      <c r="P20" s="9">
        <f>IF(P5&lt;&gt;0,IF(((R5^2)/P5)&gt;(3*R5),R5*3,(R5^2)/P5),(R5*3))</f>
        <v>0</v>
      </c>
      <c r="Q20" s="9">
        <f>IF(Q5&lt;&gt;0,IF(((R5^2)/Q5)&gt;(3*R5),R5*3,(R5^2)/Q5),(R5*3))</f>
        <v>0</v>
      </c>
      <c r="R20" s="11">
        <f>R5</f>
        <v>0</v>
      </c>
      <c r="S20" s="9">
        <f>IF(S5&lt;&gt;0,IF(((R5^2)/S5)&gt;(3*R5),R5*3,(R5^2)/S5),(R5*3))</f>
        <v>0</v>
      </c>
      <c r="T20" s="10">
        <f>IF(T5&lt;&gt;0,IF(((R5^2)/T5)&gt;(3*R5),R5*3,(R5^2)/T5),(R5*3))</f>
        <v>0</v>
      </c>
      <c r="U20" s="2"/>
      <c r="V20" s="2"/>
    </row>
    <row r="21" spans="4:22" ht="12">
      <c r="D21" s="2">
        <v>14</v>
      </c>
      <c r="E21" s="8">
        <f>IF(E5&lt;&gt;0,IF(((S5^2)/E5)&gt;(3*S5),S5*3,(S5^2)/E5),(S5*3))</f>
        <v>0</v>
      </c>
      <c r="F21" s="9">
        <f>IF(F5&lt;&gt;0,IF(((S5^2)/F5)&gt;(3*S5),S5*3,(S5^2)/F5),(S5*3))</f>
        <v>0</v>
      </c>
      <c r="G21" s="9">
        <f>IF(G5&lt;&gt;0,IF(((S5^2)/G5)&gt;(3*S5),S5*3,(S5^2)/G5),(S5*3))</f>
        <v>0</v>
      </c>
      <c r="H21" s="9">
        <f>IF(H5&lt;&gt;0,IF(((S5^2)/H5)&gt;(3*S5),S5*3,(S5^2)/H5),(S5*3))</f>
        <v>0</v>
      </c>
      <c r="I21" s="9">
        <f>IF(I5&lt;&gt;0,IF(((S5^2)/I5)&gt;(3*S5),S5*3,(S5^2)/I5),(S5*3))</f>
        <v>0</v>
      </c>
      <c r="J21" s="9">
        <f>IF(J5&lt;&gt;0,IF(((S5^2)/J5)&gt;(3*S5),S5*3,(S5^2)/J5),(S5*3))</f>
        <v>0</v>
      </c>
      <c r="K21" s="9">
        <f>IF(K5&lt;&gt;0,IF(((S5^2)/K5)&gt;(3*S5),S5*3,(S5^2)/K5),(S5*3))</f>
        <v>0</v>
      </c>
      <c r="L21" s="9">
        <f>IF(L5&lt;&gt;0,IF(((S5^2)/L5)&gt;(3*S5),S5*3,(S5^2)/L5),(S5*3))</f>
        <v>0</v>
      </c>
      <c r="M21" s="9">
        <f>IF(M5&lt;&gt;0,IF(((S5^2)/M5)&gt;(3*S5),S5*3,(S5^2)/M5),(S5*3))</f>
        <v>0</v>
      </c>
      <c r="N21" s="9">
        <f>IF(N5&lt;&gt;0,IF(((S5^2)/N5)&gt;(3*S5),S5*3,(S5^2)/N5),(S5*3))</f>
        <v>0</v>
      </c>
      <c r="O21" s="9">
        <f>IF(O5&lt;&gt;0,IF(((S5^2)/O5)&gt;(3*S5),S5*3,(S5^2)/O5),(S5*3))</f>
        <v>0</v>
      </c>
      <c r="P21" s="9">
        <f>IF(P5&lt;&gt;0,IF(((S5^2)/P5)&gt;(3*S5),S5*3,(S5^2)/P5),(S5*3))</f>
        <v>0</v>
      </c>
      <c r="Q21" s="9">
        <f>IF(Q5&lt;&gt;0,IF(((S5^2)/Q5)&gt;(3*S5),S5*3,(S5^2)/Q5),(S5*3))</f>
        <v>0</v>
      </c>
      <c r="R21" s="9">
        <f>IF(R5&lt;&gt;0,IF(((S5^2)/R5)&gt;(3*S5),S5*3,(S5^2)/R5),(S5*3))</f>
        <v>0</v>
      </c>
      <c r="S21" s="11">
        <f>S5</f>
        <v>0</v>
      </c>
      <c r="T21" s="10">
        <f>IF(T5&lt;&gt;0,IF(((S5^2)/T5)&gt;(3*S5),S5*3,(S5^2)/T5),(S5*3))</f>
        <v>0</v>
      </c>
      <c r="U21" s="2"/>
      <c r="V21" s="2"/>
    </row>
    <row r="22" spans="4:22" ht="12">
      <c r="D22" s="2">
        <v>15</v>
      </c>
      <c r="E22" s="12">
        <f>IF(E5&lt;&gt;0,IF(((T5^2)/E5)&gt;(3*T5),T5*3,(T5^2)/E5),(T5*3))</f>
        <v>0</v>
      </c>
      <c r="F22" s="13">
        <f>IF(F5&lt;&gt;0,IF(((T5^2)/F5)&gt;(3*T5),T5*3,(T5^2)/F5),(T5*3))</f>
        <v>0</v>
      </c>
      <c r="G22" s="13">
        <f>IF(G5&lt;&gt;0,IF(((T5^2)/G5)&gt;(3*T5),T5*3,(T5^2)/G5),(T5*3))</f>
        <v>0</v>
      </c>
      <c r="H22" s="13">
        <f>IF(H5&lt;&gt;0,IF(((T5^2)/H5)&gt;(3*T5),T5*3,(T5^2)/H5),(T5*3))</f>
        <v>0</v>
      </c>
      <c r="I22" s="13">
        <f>IF(I5&lt;&gt;0,IF(((T5^2)/I5)&gt;(3*T5),T5*3,(T5^2)/I5),(T5*3))</f>
        <v>0</v>
      </c>
      <c r="J22" s="13">
        <f>IF(J5&lt;&gt;0,IF(((T5^2)/J5)&gt;(3*T5),T5*3,(T5^2)/J5),(T5*3))</f>
        <v>0</v>
      </c>
      <c r="K22" s="13">
        <f>IF(K5&lt;&gt;0,IF(((T5^2)/K5)&gt;(3*T5),T5*3,(T5^2)/K5),(T5*3))</f>
        <v>0</v>
      </c>
      <c r="L22" s="13">
        <f>IF(L5&lt;&gt;0,IF(((T5^2)/L5)&gt;(3*T5),T5*3,(T5^2)/L5),(T5*3))</f>
        <v>0</v>
      </c>
      <c r="M22" s="13">
        <f>IF(M5&lt;&gt;0,IF(((T5^2)/M5)&gt;(3*T5),T5*3,(T5^2)/M5),(T5*3))</f>
        <v>0</v>
      </c>
      <c r="N22" s="13">
        <f>IF(N5&lt;&gt;0,IF(((T5^2)/N5)&gt;(3*T5),T5*3,(T5^2)/N5),(T5*3))</f>
        <v>0</v>
      </c>
      <c r="O22" s="13">
        <f>IF(O5&lt;&gt;0,IF(((T5^2)/O5)&gt;(3*T5),T5*3,(T5^2)/O5),(T5*3))</f>
        <v>0</v>
      </c>
      <c r="P22" s="13">
        <f>IF(P5&lt;&gt;0,IF(((T5^2)/P5)&gt;(3*T5),T5*3,(T5^2)/P5),(T5*3))</f>
        <v>0</v>
      </c>
      <c r="Q22" s="13">
        <f>IF(Q5&lt;&gt;0,IF(((T5^2)/Q5)&gt;(3*T5),T5*3,(T5^2)/Q5),(T5*3))</f>
        <v>0</v>
      </c>
      <c r="R22" s="13">
        <f>IF(R5&lt;&gt;0,IF(((T5^2)/R5)&gt;(3*T5),T5*3,(T5^2)/R5),(T5*3))</f>
        <v>0</v>
      </c>
      <c r="S22" s="13">
        <f>IF(S5&lt;&gt;0,IF(((T5^2)/S5)&gt;(3*T5),T5*3,(T5^2)/S5),(T5*3))</f>
        <v>0</v>
      </c>
      <c r="T22" s="14">
        <f>T5</f>
        <v>0</v>
      </c>
      <c r="U22" s="2"/>
      <c r="V22" s="2"/>
    </row>
    <row r="23" ht="12">
      <c r="D23" s="2"/>
    </row>
    <row r="24" ht="12">
      <c r="D24" s="2"/>
    </row>
    <row r="25" ht="12">
      <c r="D25" s="2"/>
    </row>
    <row r="26" ht="12">
      <c r="D26" s="2"/>
    </row>
    <row r="27" ht="12">
      <c r="D27" s="2"/>
    </row>
    <row r="28" ht="12">
      <c r="D28" s="2"/>
    </row>
    <row r="29" ht="12">
      <c r="D29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Compatibility Table for First Dosing</dc:title>
  <dc:subject/>
  <dc:creator>Gary Lazarre</dc:creator>
  <cp:keywords>Compatible First Dosing CBW</cp:keywords>
  <dc:description/>
  <cp:lastModifiedBy>ITS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